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627" activeTab="0"/>
  </bookViews>
  <sheets>
    <sheet name="MKL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Sheet14" sheetId="14" state="hidden" r:id="rId14"/>
    <sheet name="Sheet15" sheetId="15" state="hidden" r:id="rId15"/>
    <sheet name="Sheet16" sheetId="16" state="hidden" r:id="rId16"/>
  </sheets>
  <definedNames>
    <definedName name="_xlnm._FilterDatabase" localSheetId="0" hidden="1">'MKL'!$B$5:$Q$48</definedName>
  </definedNames>
  <calcPr fullCalcOnLoad="1"/>
</workbook>
</file>

<file path=xl/sharedStrings.xml><?xml version="1.0" encoding="utf-8"?>
<sst xmlns="http://schemas.openxmlformats.org/spreadsheetml/2006/main" count="145" uniqueCount="78">
  <si>
    <t>POVPREČJE</t>
  </si>
  <si>
    <t>TEKMOVALEC</t>
  </si>
  <si>
    <t>KLUB</t>
  </si>
  <si>
    <t>DOMA</t>
  </si>
  <si>
    <t>SKUPAJ</t>
  </si>
  <si>
    <t>D</t>
  </si>
  <si>
    <t>G</t>
  </si>
  <si>
    <t>EKIPA</t>
  </si>
  <si>
    <t>NLR</t>
  </si>
  <si>
    <t>NAJBOLJŠI POSAMEZNI REZULTAT V LIGI</t>
  </si>
  <si>
    <t>NAJBOLJŠI EKIPNI REZULTAT V LIGI</t>
  </si>
  <si>
    <t>POVPREČJE VSEH EKIP</t>
  </si>
  <si>
    <t>SET TOČKE</t>
  </si>
  <si>
    <t>TEK.-120 L.</t>
  </si>
  <si>
    <t>SK</t>
  </si>
  <si>
    <t>MES.</t>
  </si>
  <si>
    <t>GOSTEH</t>
  </si>
  <si>
    <t>EKIPNE TOČKE</t>
  </si>
  <si>
    <t>POVPREČJE EKIP :</t>
  </si>
  <si>
    <t>BENEDIČIČ J</t>
  </si>
  <si>
    <t>KLOBUČAR J</t>
  </si>
  <si>
    <t>KOGOJ D</t>
  </si>
  <si>
    <t>PREZELJ M</t>
  </si>
  <si>
    <t>JESENICE  2</t>
  </si>
  <si>
    <t>ŠMID J</t>
  </si>
  <si>
    <t>NKL</t>
  </si>
  <si>
    <t>PS+ET</t>
  </si>
  <si>
    <t>ŽELEZNIKI  2</t>
  </si>
  <si>
    <t>KUČINA V</t>
  </si>
  <si>
    <t>POVPREČJE TEKMOVALCEV :</t>
  </si>
  <si>
    <t>PORTOROŽ</t>
  </si>
  <si>
    <t>GORICA  2</t>
  </si>
  <si>
    <t>SUKIČ J</t>
  </si>
  <si>
    <t>NUČIČ J</t>
  </si>
  <si>
    <t>LIKAN D</t>
  </si>
  <si>
    <t>MARINIČ A</t>
  </si>
  <si>
    <t>MERKELJ A</t>
  </si>
  <si>
    <t>LEBAN M</t>
  </si>
  <si>
    <t>IZOLA  2</t>
  </si>
  <si>
    <t>POTOKAR S</t>
  </si>
  <si>
    <t>GRIŽON J</t>
  </si>
  <si>
    <t>MARINAC H</t>
  </si>
  <si>
    <t>PAHOR E</t>
  </si>
  <si>
    <t>ŠTRASNER I</t>
  </si>
  <si>
    <t>ŠTERN S</t>
  </si>
  <si>
    <t>MARKELJ J</t>
  </si>
  <si>
    <t>GORJUP GG</t>
  </si>
  <si>
    <t>PETROVČIČ D</t>
  </si>
  <si>
    <t>TAB. JAMA  2</t>
  </si>
  <si>
    <t>DORMEO ZAG.</t>
  </si>
  <si>
    <t>BREŽICE</t>
  </si>
  <si>
    <t>VODNJAK</t>
  </si>
  <si>
    <t>02/15</t>
  </si>
  <si>
    <t>15/16</t>
  </si>
  <si>
    <t>MEDREGIJSKA KEGLJAŠKA LIGA 2015 / 2016</t>
  </si>
  <si>
    <t>LAPUH G</t>
  </si>
  <si>
    <t>KODRIČ S</t>
  </si>
  <si>
    <t>GOLJA M</t>
  </si>
  <si>
    <t>PAPIĆ M</t>
  </si>
  <si>
    <t>ROGULJIČ S</t>
  </si>
  <si>
    <t>OCEPEK B</t>
  </si>
  <si>
    <t>OCEPEK N</t>
  </si>
  <si>
    <t>PERKO F</t>
  </si>
  <si>
    <t>SMREKAR B</t>
  </si>
  <si>
    <t>KRIŽAN M</t>
  </si>
  <si>
    <t>GRIČAR M</t>
  </si>
  <si>
    <t>GRADIŠAR Đ</t>
  </si>
  <si>
    <t>MARKIČ P</t>
  </si>
  <si>
    <t>OBAJDIN R</t>
  </si>
  <si>
    <t>OMAHEN M</t>
  </si>
  <si>
    <t>TOMAN T</t>
  </si>
  <si>
    <t>RADONJIČ M</t>
  </si>
  <si>
    <t>CVEJANOV MT</t>
  </si>
  <si>
    <t>POGLAJEN F</t>
  </si>
  <si>
    <t>BEVK I</t>
  </si>
  <si>
    <t>V TABELI SO TEKMOVALCI, KI SO ODIGRALI MIN. 6 TEKEM SKUPAJ, MIN. 5 V GOSTEH IN MIN. 1 DOMA !</t>
  </si>
  <si>
    <t>HRIBAR B</t>
  </si>
  <si>
    <t>HIRŠEL 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</si>
</sst>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3" fillId="34" borderId="10" xfId="0" applyNumberFormat="1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0" xfId="0" applyFont="1" applyFill="1" applyBorder="1" applyAlignment="1">
      <alignment/>
    </xf>
    <xf numFmtId="2" fontId="0" fillId="16" borderId="10" xfId="0" applyNumberFormat="1" applyFont="1" applyFill="1" applyBorder="1" applyAlignment="1">
      <alignment horizontal="center"/>
    </xf>
    <xf numFmtId="0" fontId="0" fillId="16" borderId="10" xfId="0" applyNumberFormat="1" applyFont="1" applyFill="1" applyBorder="1" applyAlignment="1">
      <alignment horizontal="center"/>
    </xf>
    <xf numFmtId="0" fontId="43" fillId="16" borderId="10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right"/>
    </xf>
    <xf numFmtId="0" fontId="0" fillId="16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4">
      <selection activeCell="A41" sqref="A41:Q41"/>
    </sheetView>
  </sheetViews>
  <sheetFormatPr defaultColWidth="9.00390625" defaultRowHeight="12.75"/>
  <cols>
    <col min="1" max="1" width="4.75390625" style="12" customWidth="1"/>
    <col min="2" max="2" width="15.75390625" style="0" customWidth="1"/>
    <col min="3" max="3" width="13.75390625" style="0" customWidth="1"/>
    <col min="4" max="6" width="8.75390625" style="32" customWidth="1"/>
    <col min="7" max="9" width="5.75390625" style="22" customWidth="1"/>
    <col min="10" max="12" width="6.75390625" style="22" customWidth="1"/>
    <col min="13" max="14" width="5.75390625" style="12" customWidth="1"/>
    <col min="15" max="16" width="5.75390625" style="13" customWidth="1"/>
    <col min="17" max="17" width="8.75390625" style="12" customWidth="1"/>
  </cols>
  <sheetData>
    <row r="1" spans="1:9" ht="13.5" customHeight="1">
      <c r="A1" s="70" t="s">
        <v>54</v>
      </c>
      <c r="B1" s="70"/>
      <c r="C1" s="70"/>
      <c r="D1" s="70"/>
      <c r="E1" s="70"/>
      <c r="F1" s="70"/>
      <c r="G1" s="38"/>
      <c r="H1" s="38"/>
      <c r="I1" s="38"/>
    </row>
    <row r="2" spans="1:17" ht="13.5" customHeight="1">
      <c r="A2" s="70"/>
      <c r="B2" s="70"/>
      <c r="C2" s="70"/>
      <c r="D2" s="70"/>
      <c r="E2" s="70"/>
      <c r="F2" s="70"/>
      <c r="G2" s="38"/>
      <c r="H2" s="38"/>
      <c r="I2" s="38"/>
      <c r="Q2" s="3"/>
    </row>
    <row r="3" spans="1:17" ht="13.5" customHeight="1">
      <c r="A3" s="7" t="s">
        <v>29</v>
      </c>
      <c r="Q3" s="44"/>
    </row>
    <row r="4" spans="1:17" ht="12.75">
      <c r="A4" s="1"/>
      <c r="B4" s="6"/>
      <c r="C4" s="6"/>
      <c r="D4" s="81" t="s">
        <v>0</v>
      </c>
      <c r="E4" s="82"/>
      <c r="F4" s="83"/>
      <c r="G4" s="77" t="s">
        <v>17</v>
      </c>
      <c r="H4" s="78"/>
      <c r="I4" s="79"/>
      <c r="J4" s="77" t="s">
        <v>12</v>
      </c>
      <c r="K4" s="78"/>
      <c r="L4" s="79"/>
      <c r="M4" s="75" t="s">
        <v>13</v>
      </c>
      <c r="N4" s="76"/>
      <c r="O4" s="75" t="s">
        <v>8</v>
      </c>
      <c r="P4" s="76"/>
      <c r="Q4" s="1" t="s">
        <v>25</v>
      </c>
    </row>
    <row r="5" spans="1:17" ht="12.75">
      <c r="A5" s="15" t="s">
        <v>15</v>
      </c>
      <c r="B5" s="14" t="s">
        <v>1</v>
      </c>
      <c r="C5" s="14" t="s">
        <v>2</v>
      </c>
      <c r="D5" s="35" t="s">
        <v>3</v>
      </c>
      <c r="E5" s="35" t="s">
        <v>16</v>
      </c>
      <c r="F5" s="35" t="s">
        <v>4</v>
      </c>
      <c r="G5" s="26" t="s">
        <v>5</v>
      </c>
      <c r="H5" s="26" t="s">
        <v>6</v>
      </c>
      <c r="I5" s="26" t="s">
        <v>14</v>
      </c>
      <c r="J5" s="26" t="s">
        <v>5</v>
      </c>
      <c r="K5" s="26" t="s">
        <v>6</v>
      </c>
      <c r="L5" s="26" t="s">
        <v>14</v>
      </c>
      <c r="M5" s="16" t="s">
        <v>6</v>
      </c>
      <c r="N5" s="15" t="s">
        <v>14</v>
      </c>
      <c r="O5" s="36" t="s">
        <v>53</v>
      </c>
      <c r="P5" s="36" t="s">
        <v>52</v>
      </c>
      <c r="Q5" s="1" t="s">
        <v>26</v>
      </c>
    </row>
    <row r="6" spans="1:17" ht="12.75">
      <c r="A6" s="53">
        <v>1</v>
      </c>
      <c r="B6" s="57" t="s">
        <v>61</v>
      </c>
      <c r="C6" s="54" t="s">
        <v>49</v>
      </c>
      <c r="D6" s="55">
        <v>563.3333333333334</v>
      </c>
      <c r="E6" s="56">
        <v>573.4285714285714</v>
      </c>
      <c r="F6" s="56">
        <v>572.1666666666666</v>
      </c>
      <c r="G6" s="58">
        <v>5</v>
      </c>
      <c r="H6" s="58">
        <v>5</v>
      </c>
      <c r="I6" s="58">
        <v>10</v>
      </c>
      <c r="J6" s="47">
        <v>15.5</v>
      </c>
      <c r="K6" s="58">
        <v>16.5</v>
      </c>
      <c r="L6" s="47">
        <v>32</v>
      </c>
      <c r="M6" s="47">
        <v>7</v>
      </c>
      <c r="N6" s="47">
        <v>13</v>
      </c>
      <c r="O6" s="50">
        <v>603</v>
      </c>
      <c r="P6" s="39">
        <v>0</v>
      </c>
      <c r="Q6" s="56">
        <f aca="true" t="shared" si="0" ref="Q6:Q48">F6+I6</f>
        <v>582.1666666666666</v>
      </c>
    </row>
    <row r="7" spans="1:17" ht="12.75">
      <c r="A7" s="53">
        <v>2</v>
      </c>
      <c r="B7" s="54" t="s">
        <v>55</v>
      </c>
      <c r="C7" s="54" t="s">
        <v>50</v>
      </c>
      <c r="D7" s="55">
        <v>590.875</v>
      </c>
      <c r="E7" s="55">
        <v>564</v>
      </c>
      <c r="F7" s="55">
        <v>566.9861111111111</v>
      </c>
      <c r="G7" s="60">
        <v>8</v>
      </c>
      <c r="H7" s="59">
        <v>6</v>
      </c>
      <c r="I7" s="59">
        <v>14</v>
      </c>
      <c r="J7" s="58">
        <v>26</v>
      </c>
      <c r="K7" s="59">
        <v>22.5</v>
      </c>
      <c r="L7" s="59">
        <v>48.5</v>
      </c>
      <c r="M7" s="47">
        <v>8</v>
      </c>
      <c r="N7" s="58">
        <v>16</v>
      </c>
      <c r="O7" s="62">
        <v>664</v>
      </c>
      <c r="P7" s="39">
        <v>0</v>
      </c>
      <c r="Q7" s="55">
        <f t="shared" si="0"/>
        <v>580.9861111111111</v>
      </c>
    </row>
    <row r="8" spans="1:17" ht="12.75">
      <c r="A8" s="53">
        <v>3</v>
      </c>
      <c r="B8" s="54" t="s">
        <v>58</v>
      </c>
      <c r="C8" s="54" t="s">
        <v>50</v>
      </c>
      <c r="D8" s="56">
        <v>603.625</v>
      </c>
      <c r="E8" s="55">
        <v>561.75</v>
      </c>
      <c r="F8" s="55">
        <v>566.4027777777778</v>
      </c>
      <c r="G8" s="60">
        <v>8</v>
      </c>
      <c r="H8" s="59">
        <v>6</v>
      </c>
      <c r="I8" s="59">
        <v>14</v>
      </c>
      <c r="J8" s="59">
        <v>28.5</v>
      </c>
      <c r="K8" s="58">
        <v>20</v>
      </c>
      <c r="L8" s="59">
        <v>48.5</v>
      </c>
      <c r="M8" s="47">
        <v>8</v>
      </c>
      <c r="N8" s="58">
        <v>16</v>
      </c>
      <c r="O8" s="50">
        <v>633</v>
      </c>
      <c r="P8" s="39">
        <v>0</v>
      </c>
      <c r="Q8" s="55">
        <f t="shared" si="0"/>
        <v>580.4027777777778</v>
      </c>
    </row>
    <row r="9" spans="1:17" ht="12.75">
      <c r="A9" s="53">
        <v>4</v>
      </c>
      <c r="B9" s="54" t="s">
        <v>57</v>
      </c>
      <c r="C9" s="54" t="s">
        <v>50</v>
      </c>
      <c r="D9" s="55">
        <v>550.5</v>
      </c>
      <c r="E9" s="55">
        <v>556</v>
      </c>
      <c r="F9" s="55">
        <v>555.1538461538462</v>
      </c>
      <c r="G9" s="47">
        <v>3</v>
      </c>
      <c r="H9" s="58">
        <v>5</v>
      </c>
      <c r="I9" s="47">
        <v>8</v>
      </c>
      <c r="J9" s="47">
        <v>12</v>
      </c>
      <c r="K9" s="58">
        <v>16</v>
      </c>
      <c r="L9" s="47">
        <v>28</v>
      </c>
      <c r="M9" s="47">
        <v>5.5</v>
      </c>
      <c r="N9" s="47">
        <v>11.5</v>
      </c>
      <c r="O9" s="50">
        <v>609</v>
      </c>
      <c r="P9" s="39">
        <v>0</v>
      </c>
      <c r="Q9" s="55">
        <f t="shared" si="0"/>
        <v>563.1538461538462</v>
      </c>
    </row>
    <row r="10" spans="1:17" ht="12.75">
      <c r="A10" s="53">
        <v>5</v>
      </c>
      <c r="B10" s="54" t="s">
        <v>71</v>
      </c>
      <c r="C10" s="54" t="s">
        <v>23</v>
      </c>
      <c r="D10" s="46">
        <v>515.3333333333334</v>
      </c>
      <c r="E10" s="55">
        <v>548.3333333333334</v>
      </c>
      <c r="F10" s="55">
        <v>543.6190476190476</v>
      </c>
      <c r="G10" s="47">
        <v>4</v>
      </c>
      <c r="H10" s="59">
        <v>6</v>
      </c>
      <c r="I10" s="58">
        <v>10</v>
      </c>
      <c r="J10" s="47">
        <v>12</v>
      </c>
      <c r="K10" s="58">
        <v>16.5</v>
      </c>
      <c r="L10" s="47">
        <v>28.5</v>
      </c>
      <c r="M10" s="47">
        <v>6</v>
      </c>
      <c r="N10" s="47">
        <v>13.5</v>
      </c>
      <c r="O10" s="50">
        <v>560</v>
      </c>
      <c r="P10" s="39">
        <v>554</v>
      </c>
      <c r="Q10" s="55">
        <f t="shared" si="0"/>
        <v>553.6190476190476</v>
      </c>
    </row>
    <row r="11" spans="1:17" ht="12.75">
      <c r="A11" s="53">
        <v>6</v>
      </c>
      <c r="B11" s="54" t="s">
        <v>37</v>
      </c>
      <c r="C11" s="54" t="s">
        <v>31</v>
      </c>
      <c r="D11" s="55">
        <v>572.625</v>
      </c>
      <c r="E11" s="55">
        <v>537.5</v>
      </c>
      <c r="F11" s="55">
        <v>541.4027777777778</v>
      </c>
      <c r="G11" s="60">
        <v>8</v>
      </c>
      <c r="H11" s="47">
        <v>3</v>
      </c>
      <c r="I11" s="58">
        <v>11</v>
      </c>
      <c r="J11" s="58">
        <v>22.5</v>
      </c>
      <c r="K11" s="47">
        <v>12</v>
      </c>
      <c r="L11" s="58">
        <v>34.5</v>
      </c>
      <c r="M11" s="47">
        <v>8</v>
      </c>
      <c r="N11" s="58">
        <v>16</v>
      </c>
      <c r="O11" s="39">
        <v>606</v>
      </c>
      <c r="P11" s="61">
        <v>610</v>
      </c>
      <c r="Q11" s="55">
        <f t="shared" si="0"/>
        <v>552.4027777777778</v>
      </c>
    </row>
    <row r="12" spans="1:17" ht="12.75">
      <c r="A12" s="53">
        <v>7</v>
      </c>
      <c r="B12" s="54" t="s">
        <v>69</v>
      </c>
      <c r="C12" s="54" t="s">
        <v>48</v>
      </c>
      <c r="D12" s="55">
        <v>544.5</v>
      </c>
      <c r="E12" s="46">
        <v>534.375</v>
      </c>
      <c r="F12" s="46">
        <v>535.5</v>
      </c>
      <c r="G12" s="58">
        <v>7</v>
      </c>
      <c r="H12" s="59">
        <v>6</v>
      </c>
      <c r="I12" s="58">
        <v>13</v>
      </c>
      <c r="J12" s="58">
        <v>21.5</v>
      </c>
      <c r="K12" s="58">
        <v>20.5</v>
      </c>
      <c r="L12" s="58">
        <v>42</v>
      </c>
      <c r="M12" s="47">
        <v>8</v>
      </c>
      <c r="N12" s="58">
        <v>16</v>
      </c>
      <c r="O12" s="50">
        <v>581</v>
      </c>
      <c r="P12" s="39">
        <v>0</v>
      </c>
      <c r="Q12" s="55">
        <f t="shared" si="0"/>
        <v>548.5</v>
      </c>
    </row>
    <row r="13" spans="1:17" ht="12.75">
      <c r="A13" s="53">
        <v>8</v>
      </c>
      <c r="B13" s="54" t="s">
        <v>76</v>
      </c>
      <c r="C13" s="54" t="s">
        <v>49</v>
      </c>
      <c r="D13" s="46">
        <v>528.2857142857143</v>
      </c>
      <c r="E13" s="55">
        <v>543.2</v>
      </c>
      <c r="F13" s="55">
        <v>540.7142857142857</v>
      </c>
      <c r="G13" s="47">
        <v>3</v>
      </c>
      <c r="H13" s="47">
        <v>3</v>
      </c>
      <c r="I13" s="47">
        <v>6</v>
      </c>
      <c r="J13" s="47">
        <v>8.5</v>
      </c>
      <c r="K13" s="47">
        <v>11</v>
      </c>
      <c r="L13" s="47">
        <v>19.5</v>
      </c>
      <c r="M13" s="47">
        <v>5</v>
      </c>
      <c r="N13" s="47">
        <v>8.5</v>
      </c>
      <c r="O13" s="50">
        <v>587</v>
      </c>
      <c r="P13" s="39">
        <v>0</v>
      </c>
      <c r="Q13" s="55">
        <f t="shared" si="0"/>
        <v>546.7142857142857</v>
      </c>
    </row>
    <row r="14" spans="1:17" ht="12.75">
      <c r="A14" s="53">
        <v>9</v>
      </c>
      <c r="B14" s="54" t="s">
        <v>67</v>
      </c>
      <c r="C14" s="54" t="s">
        <v>48</v>
      </c>
      <c r="D14" s="46">
        <v>528.6666666666666</v>
      </c>
      <c r="E14" s="55">
        <v>537.3333333333334</v>
      </c>
      <c r="F14" s="55">
        <v>536.0952380952381</v>
      </c>
      <c r="G14" s="58">
        <v>5</v>
      </c>
      <c r="H14" s="58">
        <v>4</v>
      </c>
      <c r="I14" s="58">
        <v>9</v>
      </c>
      <c r="J14" s="58">
        <v>16</v>
      </c>
      <c r="K14" s="58">
        <v>16</v>
      </c>
      <c r="L14" s="47">
        <v>32</v>
      </c>
      <c r="M14" s="47">
        <v>6</v>
      </c>
      <c r="N14" s="47">
        <v>12</v>
      </c>
      <c r="O14" s="50">
        <v>588</v>
      </c>
      <c r="P14" s="39">
        <v>0</v>
      </c>
      <c r="Q14" s="55">
        <f t="shared" si="0"/>
        <v>545.0952380952381</v>
      </c>
    </row>
    <row r="15" spans="1:17" ht="12.75">
      <c r="A15" s="53">
        <v>10</v>
      </c>
      <c r="B15" s="54" t="s">
        <v>64</v>
      </c>
      <c r="C15" s="54" t="s">
        <v>51</v>
      </c>
      <c r="D15" s="46">
        <v>535.8461538461538</v>
      </c>
      <c r="E15" s="46">
        <v>534.1935483870968</v>
      </c>
      <c r="F15" s="46">
        <v>534.3824175824176</v>
      </c>
      <c r="G15" s="58">
        <v>6</v>
      </c>
      <c r="H15" s="58">
        <v>4</v>
      </c>
      <c r="I15" s="58">
        <v>10</v>
      </c>
      <c r="J15" s="58">
        <v>17.5</v>
      </c>
      <c r="K15" s="58">
        <v>16</v>
      </c>
      <c r="L15" s="58">
        <v>33.5</v>
      </c>
      <c r="M15" s="47">
        <v>7.75</v>
      </c>
      <c r="N15" s="47">
        <v>14.25</v>
      </c>
      <c r="O15" s="50">
        <v>576</v>
      </c>
      <c r="P15" s="39">
        <v>0</v>
      </c>
      <c r="Q15" s="55">
        <f t="shared" si="0"/>
        <v>544.3824175824176</v>
      </c>
    </row>
    <row r="16" spans="1:17" ht="12.75">
      <c r="A16" s="24">
        <v>11</v>
      </c>
      <c r="B16" s="45" t="s">
        <v>56</v>
      </c>
      <c r="C16" s="45" t="s">
        <v>50</v>
      </c>
      <c r="D16" s="46">
        <v>541.5172413793103</v>
      </c>
      <c r="E16" s="55">
        <v>537.8333333333334</v>
      </c>
      <c r="F16" s="55">
        <v>538.35960591133</v>
      </c>
      <c r="G16" s="47">
        <v>3</v>
      </c>
      <c r="H16" s="47">
        <v>3</v>
      </c>
      <c r="I16" s="47">
        <v>6</v>
      </c>
      <c r="J16" s="47">
        <v>15</v>
      </c>
      <c r="K16" s="47">
        <v>13.5</v>
      </c>
      <c r="L16" s="47">
        <v>28.5</v>
      </c>
      <c r="M16" s="47">
        <v>6</v>
      </c>
      <c r="N16" s="47">
        <v>13.25</v>
      </c>
      <c r="O16" s="50">
        <v>570</v>
      </c>
      <c r="P16" s="39">
        <v>0</v>
      </c>
      <c r="Q16" s="46">
        <f t="shared" si="0"/>
        <v>544.35960591133</v>
      </c>
    </row>
    <row r="17" spans="1:17" ht="12.75">
      <c r="A17" s="24">
        <v>12</v>
      </c>
      <c r="B17" s="45" t="s">
        <v>59</v>
      </c>
      <c r="C17" s="45" t="s">
        <v>50</v>
      </c>
      <c r="D17" s="55">
        <v>551.2857142857143</v>
      </c>
      <c r="E17" s="46">
        <v>534</v>
      </c>
      <c r="F17" s="46">
        <v>536.0336134453783</v>
      </c>
      <c r="G17" s="58">
        <v>5</v>
      </c>
      <c r="H17" s="47">
        <v>2.5</v>
      </c>
      <c r="I17" s="47">
        <v>7.5</v>
      </c>
      <c r="J17" s="47">
        <v>15.5</v>
      </c>
      <c r="K17" s="47">
        <v>14</v>
      </c>
      <c r="L17" s="47">
        <v>29.5</v>
      </c>
      <c r="M17" s="47">
        <v>7.5</v>
      </c>
      <c r="N17" s="47">
        <v>14.5</v>
      </c>
      <c r="O17" s="50">
        <v>585</v>
      </c>
      <c r="P17" s="39">
        <v>0</v>
      </c>
      <c r="Q17" s="46">
        <f t="shared" si="0"/>
        <v>543.5336134453783</v>
      </c>
    </row>
    <row r="18" spans="1:17" ht="12.75">
      <c r="A18" s="24">
        <v>13</v>
      </c>
      <c r="B18" s="45" t="s">
        <v>66</v>
      </c>
      <c r="C18" s="45" t="s">
        <v>48</v>
      </c>
      <c r="D18" s="55">
        <v>545.2857142857143</v>
      </c>
      <c r="E18" s="55">
        <v>537.625</v>
      </c>
      <c r="F18" s="55">
        <v>538.4761904761905</v>
      </c>
      <c r="G18" s="47">
        <v>3</v>
      </c>
      <c r="H18" s="47">
        <v>2</v>
      </c>
      <c r="I18" s="47">
        <v>5</v>
      </c>
      <c r="J18" s="47">
        <v>13.5</v>
      </c>
      <c r="K18" s="47">
        <v>11.5</v>
      </c>
      <c r="L18" s="47">
        <v>25</v>
      </c>
      <c r="M18" s="47">
        <v>8</v>
      </c>
      <c r="N18" s="47">
        <v>15</v>
      </c>
      <c r="O18" s="50">
        <v>575</v>
      </c>
      <c r="P18" s="39">
        <v>0</v>
      </c>
      <c r="Q18" s="46">
        <f t="shared" si="0"/>
        <v>543.4761904761905</v>
      </c>
    </row>
    <row r="19" spans="1:17" ht="12.75">
      <c r="A19" s="24">
        <v>14</v>
      </c>
      <c r="B19" s="45" t="s">
        <v>32</v>
      </c>
      <c r="C19" s="45" t="s">
        <v>30</v>
      </c>
      <c r="D19" s="46">
        <v>538</v>
      </c>
      <c r="E19" s="46">
        <v>535.125</v>
      </c>
      <c r="F19" s="46">
        <v>535.4444444444445</v>
      </c>
      <c r="G19" s="47">
        <v>2</v>
      </c>
      <c r="H19" s="59">
        <v>6</v>
      </c>
      <c r="I19" s="47">
        <v>8</v>
      </c>
      <c r="J19" s="47">
        <v>12</v>
      </c>
      <c r="K19" s="58">
        <v>21</v>
      </c>
      <c r="L19" s="58">
        <v>33</v>
      </c>
      <c r="M19" s="47">
        <v>8</v>
      </c>
      <c r="N19" s="47">
        <v>15</v>
      </c>
      <c r="O19" s="39">
        <v>575</v>
      </c>
      <c r="P19" s="39">
        <v>581</v>
      </c>
      <c r="Q19" s="46">
        <f t="shared" si="0"/>
        <v>543.4444444444445</v>
      </c>
    </row>
    <row r="20" spans="1:17" ht="12.75">
      <c r="A20" s="84">
        <v>15</v>
      </c>
      <c r="B20" s="85" t="s">
        <v>24</v>
      </c>
      <c r="C20" s="85" t="s">
        <v>27</v>
      </c>
      <c r="D20" s="86">
        <v>527.125</v>
      </c>
      <c r="E20" s="86">
        <v>534</v>
      </c>
      <c r="F20" s="86">
        <v>533.2361111111111</v>
      </c>
      <c r="G20" s="87">
        <v>4</v>
      </c>
      <c r="H20" s="88">
        <v>5</v>
      </c>
      <c r="I20" s="88">
        <v>9</v>
      </c>
      <c r="J20" s="88">
        <v>16</v>
      </c>
      <c r="K20" s="88">
        <v>19</v>
      </c>
      <c r="L20" s="88">
        <v>35</v>
      </c>
      <c r="M20" s="87">
        <v>8</v>
      </c>
      <c r="N20" s="88">
        <v>16</v>
      </c>
      <c r="O20" s="89">
        <v>568</v>
      </c>
      <c r="P20" s="89">
        <v>585</v>
      </c>
      <c r="Q20" s="86">
        <f t="shared" si="0"/>
        <v>542.2361111111111</v>
      </c>
    </row>
    <row r="21" spans="1:17" ht="12.75">
      <c r="A21" s="24">
        <v>16</v>
      </c>
      <c r="B21" s="45" t="s">
        <v>62</v>
      </c>
      <c r="C21" s="45" t="s">
        <v>49</v>
      </c>
      <c r="D21" s="55">
        <v>542.625</v>
      </c>
      <c r="E21" s="46">
        <v>529.6666666666666</v>
      </c>
      <c r="F21" s="46">
        <v>531.5178571428571</v>
      </c>
      <c r="G21" s="58">
        <v>7</v>
      </c>
      <c r="H21" s="47">
        <v>3</v>
      </c>
      <c r="I21" s="58">
        <v>10</v>
      </c>
      <c r="J21" s="58">
        <v>22</v>
      </c>
      <c r="K21" s="47">
        <v>12</v>
      </c>
      <c r="L21" s="58">
        <v>34</v>
      </c>
      <c r="M21" s="47">
        <v>6</v>
      </c>
      <c r="N21" s="47">
        <v>14</v>
      </c>
      <c r="O21" s="50">
        <v>562</v>
      </c>
      <c r="P21" s="39">
        <v>0</v>
      </c>
      <c r="Q21" s="46">
        <f t="shared" si="0"/>
        <v>541.5178571428571</v>
      </c>
    </row>
    <row r="22" spans="1:17" ht="12.75">
      <c r="A22" s="24">
        <v>17</v>
      </c>
      <c r="B22" s="45" t="s">
        <v>34</v>
      </c>
      <c r="C22" s="45" t="s">
        <v>30</v>
      </c>
      <c r="D22" s="46">
        <v>529.1428571428571</v>
      </c>
      <c r="E22" s="46">
        <v>533.8571428571429</v>
      </c>
      <c r="F22" s="46">
        <v>533.2678571428571</v>
      </c>
      <c r="G22" s="47">
        <v>3</v>
      </c>
      <c r="H22" s="58">
        <v>5</v>
      </c>
      <c r="I22" s="47">
        <v>8</v>
      </c>
      <c r="J22" s="47">
        <v>14</v>
      </c>
      <c r="K22" s="47">
        <v>13</v>
      </c>
      <c r="L22" s="47">
        <v>27</v>
      </c>
      <c r="M22" s="47">
        <v>7</v>
      </c>
      <c r="N22" s="47">
        <v>14</v>
      </c>
      <c r="O22" s="39">
        <v>559</v>
      </c>
      <c r="P22" s="39">
        <v>581</v>
      </c>
      <c r="Q22" s="46">
        <f t="shared" si="0"/>
        <v>541.2678571428571</v>
      </c>
    </row>
    <row r="23" spans="1:17" ht="12.75">
      <c r="A23" s="24">
        <v>18</v>
      </c>
      <c r="B23" s="45" t="s">
        <v>68</v>
      </c>
      <c r="C23" s="45" t="s">
        <v>48</v>
      </c>
      <c r="D23" s="46">
        <v>526.5</v>
      </c>
      <c r="E23" s="46">
        <v>533.8333333333334</v>
      </c>
      <c r="F23" s="46">
        <v>532.7857142857143</v>
      </c>
      <c r="G23" s="47">
        <v>3</v>
      </c>
      <c r="H23" s="58">
        <v>4</v>
      </c>
      <c r="I23" s="47">
        <v>7</v>
      </c>
      <c r="J23" s="47">
        <v>12</v>
      </c>
      <c r="K23" s="47">
        <v>15</v>
      </c>
      <c r="L23" s="47">
        <v>27</v>
      </c>
      <c r="M23" s="47">
        <v>6</v>
      </c>
      <c r="N23" s="47">
        <v>12</v>
      </c>
      <c r="O23" s="50">
        <v>566</v>
      </c>
      <c r="P23" s="39">
        <v>0</v>
      </c>
      <c r="Q23" s="46">
        <f t="shared" si="0"/>
        <v>539.7857142857143</v>
      </c>
    </row>
    <row r="24" spans="1:17" ht="12.75">
      <c r="A24" s="24">
        <v>19</v>
      </c>
      <c r="B24" s="45" t="s">
        <v>21</v>
      </c>
      <c r="C24" s="45" t="s">
        <v>23</v>
      </c>
      <c r="D24" s="46">
        <v>522.2857142857143</v>
      </c>
      <c r="E24" s="46">
        <v>536.3076923076923</v>
      </c>
      <c r="F24" s="46">
        <v>534.4380952380951</v>
      </c>
      <c r="G24" s="47">
        <v>1</v>
      </c>
      <c r="H24" s="58">
        <v>4</v>
      </c>
      <c r="I24" s="47">
        <v>5</v>
      </c>
      <c r="J24" s="47">
        <v>8.5</v>
      </c>
      <c r="K24" s="47">
        <v>12</v>
      </c>
      <c r="L24" s="47">
        <v>20.5</v>
      </c>
      <c r="M24" s="47">
        <v>6.5</v>
      </c>
      <c r="N24" s="47">
        <v>11.75</v>
      </c>
      <c r="O24" s="39">
        <v>583</v>
      </c>
      <c r="P24" s="39">
        <v>604</v>
      </c>
      <c r="Q24" s="46">
        <f t="shared" si="0"/>
        <v>539.4380952380951</v>
      </c>
    </row>
    <row r="25" spans="1:17" ht="12.75">
      <c r="A25" s="24">
        <v>20</v>
      </c>
      <c r="B25" s="45" t="s">
        <v>40</v>
      </c>
      <c r="C25" s="45" t="s">
        <v>38</v>
      </c>
      <c r="D25" s="46">
        <v>535.375</v>
      </c>
      <c r="E25" s="46">
        <v>527.75</v>
      </c>
      <c r="F25" s="46">
        <v>528.5972222222222</v>
      </c>
      <c r="G25" s="58">
        <v>6</v>
      </c>
      <c r="H25" s="58">
        <v>4</v>
      </c>
      <c r="I25" s="58">
        <v>10</v>
      </c>
      <c r="J25" s="58">
        <v>18</v>
      </c>
      <c r="K25" s="58">
        <v>17</v>
      </c>
      <c r="L25" s="58">
        <v>35</v>
      </c>
      <c r="M25" s="47">
        <v>8</v>
      </c>
      <c r="N25" s="58">
        <v>16</v>
      </c>
      <c r="O25" s="51">
        <v>588</v>
      </c>
      <c r="P25" s="39">
        <v>553</v>
      </c>
      <c r="Q25" s="46">
        <f t="shared" si="0"/>
        <v>538.5972222222222</v>
      </c>
    </row>
    <row r="26" spans="1:17" ht="12.75">
      <c r="A26" s="24">
        <v>21</v>
      </c>
      <c r="B26" s="45" t="s">
        <v>65</v>
      </c>
      <c r="C26" s="45" t="s">
        <v>51</v>
      </c>
      <c r="D26" s="46">
        <v>524</v>
      </c>
      <c r="E26" s="46">
        <v>530.9230769230769</v>
      </c>
      <c r="F26" s="46">
        <v>530</v>
      </c>
      <c r="G26" s="47">
        <v>4</v>
      </c>
      <c r="H26" s="47">
        <v>3.5</v>
      </c>
      <c r="I26" s="47">
        <v>7.5</v>
      </c>
      <c r="J26" s="47">
        <v>12.5</v>
      </c>
      <c r="K26" s="58">
        <v>16</v>
      </c>
      <c r="L26" s="47">
        <v>28.5</v>
      </c>
      <c r="M26" s="47">
        <v>6.5</v>
      </c>
      <c r="N26" s="47">
        <v>12</v>
      </c>
      <c r="O26" s="50">
        <v>563</v>
      </c>
      <c r="P26" s="39">
        <v>0</v>
      </c>
      <c r="Q26" s="46">
        <f t="shared" si="0"/>
        <v>537.5</v>
      </c>
    </row>
    <row r="27" spans="1:17" ht="12.75">
      <c r="A27" s="24">
        <v>22</v>
      </c>
      <c r="B27" s="45" t="s">
        <v>47</v>
      </c>
      <c r="C27" s="45" t="s">
        <v>31</v>
      </c>
      <c r="D27" s="55">
        <v>553.5</v>
      </c>
      <c r="E27" s="46">
        <v>524.1428571428571</v>
      </c>
      <c r="F27" s="46">
        <v>527.8125</v>
      </c>
      <c r="G27" s="58">
        <v>5</v>
      </c>
      <c r="H27" s="58">
        <v>4</v>
      </c>
      <c r="I27" s="58">
        <v>9</v>
      </c>
      <c r="J27" s="58">
        <v>20</v>
      </c>
      <c r="K27" s="47">
        <v>13</v>
      </c>
      <c r="L27" s="58">
        <v>33</v>
      </c>
      <c r="M27" s="47">
        <v>7</v>
      </c>
      <c r="N27" s="47">
        <v>15</v>
      </c>
      <c r="O27" s="50">
        <v>615</v>
      </c>
      <c r="P27" s="39">
        <v>508</v>
      </c>
      <c r="Q27" s="46">
        <f t="shared" si="0"/>
        <v>536.8125</v>
      </c>
    </row>
    <row r="28" spans="1:17" ht="12.75">
      <c r="A28" s="24">
        <v>23</v>
      </c>
      <c r="B28" s="45" t="s">
        <v>72</v>
      </c>
      <c r="C28" s="45" t="s">
        <v>30</v>
      </c>
      <c r="D28" s="46">
        <v>534.7272727272727</v>
      </c>
      <c r="E28" s="46">
        <v>530.4285714285714</v>
      </c>
      <c r="F28" s="46">
        <v>530.9659090909091</v>
      </c>
      <c r="G28" s="47">
        <v>2.5</v>
      </c>
      <c r="H28" s="47">
        <v>3</v>
      </c>
      <c r="I28" s="47">
        <v>5.5</v>
      </c>
      <c r="J28" s="47">
        <v>9</v>
      </c>
      <c r="K28" s="47">
        <v>13</v>
      </c>
      <c r="L28" s="47">
        <v>22</v>
      </c>
      <c r="M28" s="47">
        <v>7</v>
      </c>
      <c r="N28" s="47">
        <v>12.5</v>
      </c>
      <c r="O28" s="50">
        <v>568</v>
      </c>
      <c r="P28" s="39">
        <v>0</v>
      </c>
      <c r="Q28" s="46">
        <f t="shared" si="0"/>
        <v>536.4659090909091</v>
      </c>
    </row>
    <row r="29" spans="1:17" ht="12.75">
      <c r="A29" s="24">
        <v>24</v>
      </c>
      <c r="B29" s="45" t="s">
        <v>44</v>
      </c>
      <c r="C29" s="45" t="s">
        <v>23</v>
      </c>
      <c r="D29" s="46">
        <v>533.2307692307693</v>
      </c>
      <c r="E29" s="46">
        <v>528.8333333333334</v>
      </c>
      <c r="F29" s="46">
        <v>529.4615384615385</v>
      </c>
      <c r="G29" s="58">
        <v>5</v>
      </c>
      <c r="H29" s="47">
        <v>2</v>
      </c>
      <c r="I29" s="47">
        <v>7</v>
      </c>
      <c r="J29" s="58">
        <v>17</v>
      </c>
      <c r="K29" s="47">
        <v>10</v>
      </c>
      <c r="L29" s="47">
        <v>27</v>
      </c>
      <c r="M29" s="47">
        <v>6</v>
      </c>
      <c r="N29" s="47">
        <v>12.5</v>
      </c>
      <c r="O29" s="39">
        <v>559</v>
      </c>
      <c r="P29" s="39">
        <v>568</v>
      </c>
      <c r="Q29" s="46">
        <f t="shared" si="0"/>
        <v>536.4615384615385</v>
      </c>
    </row>
    <row r="30" spans="1:17" ht="12.75">
      <c r="A30" s="84">
        <v>25</v>
      </c>
      <c r="B30" s="85" t="s">
        <v>74</v>
      </c>
      <c r="C30" s="85" t="s">
        <v>27</v>
      </c>
      <c r="D30" s="86">
        <v>516.1666666666666</v>
      </c>
      <c r="E30" s="86">
        <v>533.6</v>
      </c>
      <c r="F30" s="86">
        <v>530.6944444444445</v>
      </c>
      <c r="G30" s="87">
        <v>2</v>
      </c>
      <c r="H30" s="87">
        <v>3</v>
      </c>
      <c r="I30" s="87">
        <v>5</v>
      </c>
      <c r="J30" s="87">
        <v>11</v>
      </c>
      <c r="K30" s="87">
        <v>11.5</v>
      </c>
      <c r="L30" s="87">
        <v>22.5</v>
      </c>
      <c r="M30" s="87">
        <v>5</v>
      </c>
      <c r="N30" s="87">
        <v>11</v>
      </c>
      <c r="O30" s="89">
        <v>558</v>
      </c>
      <c r="P30" s="89">
        <v>558</v>
      </c>
      <c r="Q30" s="86">
        <f t="shared" si="0"/>
        <v>535.6944444444445</v>
      </c>
    </row>
    <row r="31" spans="1:17" ht="12.75">
      <c r="A31" s="24">
        <v>26</v>
      </c>
      <c r="B31" s="45" t="s">
        <v>73</v>
      </c>
      <c r="C31" s="45" t="s">
        <v>49</v>
      </c>
      <c r="D31" s="46">
        <v>538.8</v>
      </c>
      <c r="E31" s="46">
        <v>523.5</v>
      </c>
      <c r="F31" s="46">
        <v>525.6857142857143</v>
      </c>
      <c r="G31" s="47">
        <v>3</v>
      </c>
      <c r="H31" s="47">
        <v>3</v>
      </c>
      <c r="I31" s="47">
        <v>6</v>
      </c>
      <c r="J31" s="47">
        <v>13.5</v>
      </c>
      <c r="K31" s="47">
        <v>12</v>
      </c>
      <c r="L31" s="47">
        <v>25.5</v>
      </c>
      <c r="M31" s="47">
        <v>6</v>
      </c>
      <c r="N31" s="47">
        <v>11</v>
      </c>
      <c r="O31" s="50">
        <v>565</v>
      </c>
      <c r="P31" s="39">
        <v>0</v>
      </c>
      <c r="Q31" s="46">
        <f t="shared" si="0"/>
        <v>531.6857142857143</v>
      </c>
    </row>
    <row r="32" spans="1:17" ht="13.5" customHeight="1">
      <c r="A32" s="24">
        <v>27</v>
      </c>
      <c r="B32" s="45" t="s">
        <v>35</v>
      </c>
      <c r="C32" s="45" t="s">
        <v>31</v>
      </c>
      <c r="D32" s="46">
        <v>532.9090909090909</v>
      </c>
      <c r="E32" s="46">
        <v>524.5</v>
      </c>
      <c r="F32" s="46">
        <v>525.4343434343434</v>
      </c>
      <c r="G32" s="47">
        <v>1</v>
      </c>
      <c r="H32" s="47">
        <v>3</v>
      </c>
      <c r="I32" s="47">
        <v>4</v>
      </c>
      <c r="J32" s="47">
        <v>7</v>
      </c>
      <c r="K32" s="47">
        <v>13</v>
      </c>
      <c r="L32" s="47">
        <v>20</v>
      </c>
      <c r="M32" s="47">
        <v>8</v>
      </c>
      <c r="N32" s="47">
        <v>13.5</v>
      </c>
      <c r="O32" s="39">
        <v>549</v>
      </c>
      <c r="P32" s="39">
        <v>560</v>
      </c>
      <c r="Q32" s="46">
        <f t="shared" si="0"/>
        <v>529.4343434343434</v>
      </c>
    </row>
    <row r="33" spans="1:17" ht="13.5" customHeight="1">
      <c r="A33" s="24">
        <v>28</v>
      </c>
      <c r="B33" s="45" t="s">
        <v>20</v>
      </c>
      <c r="C33" s="45" t="s">
        <v>23</v>
      </c>
      <c r="D33" s="46">
        <v>537.0370370370371</v>
      </c>
      <c r="E33" s="46">
        <v>521.0769230769231</v>
      </c>
      <c r="F33" s="46">
        <v>523.2049382716049</v>
      </c>
      <c r="G33" s="47">
        <v>3</v>
      </c>
      <c r="H33" s="47">
        <v>3</v>
      </c>
      <c r="I33" s="47">
        <v>6</v>
      </c>
      <c r="J33" s="47">
        <v>11</v>
      </c>
      <c r="K33" s="47">
        <v>14</v>
      </c>
      <c r="L33" s="47">
        <v>25</v>
      </c>
      <c r="M33" s="47">
        <v>6.5</v>
      </c>
      <c r="N33" s="47">
        <v>13.25</v>
      </c>
      <c r="O33" s="50">
        <v>579</v>
      </c>
      <c r="P33" s="39">
        <v>576</v>
      </c>
      <c r="Q33" s="46">
        <f t="shared" si="0"/>
        <v>529.2049382716049</v>
      </c>
    </row>
    <row r="34" spans="1:17" ht="13.5" customHeight="1">
      <c r="A34" s="24">
        <v>29</v>
      </c>
      <c r="B34" s="45" t="s">
        <v>41</v>
      </c>
      <c r="C34" s="45" t="s">
        <v>30</v>
      </c>
      <c r="D34" s="46">
        <v>530.4285714285714</v>
      </c>
      <c r="E34" s="46">
        <v>523.1724137931035</v>
      </c>
      <c r="F34" s="46">
        <v>524.0519480519481</v>
      </c>
      <c r="G34" s="47">
        <v>2</v>
      </c>
      <c r="H34" s="47">
        <v>3</v>
      </c>
      <c r="I34" s="47">
        <v>5</v>
      </c>
      <c r="J34" s="47">
        <v>12</v>
      </c>
      <c r="K34" s="47">
        <v>14.5</v>
      </c>
      <c r="L34" s="47">
        <v>26.5</v>
      </c>
      <c r="M34" s="47">
        <v>7.25</v>
      </c>
      <c r="N34" s="47">
        <v>14.25</v>
      </c>
      <c r="O34" s="50">
        <v>559</v>
      </c>
      <c r="P34" s="39">
        <v>452</v>
      </c>
      <c r="Q34" s="46">
        <f t="shared" si="0"/>
        <v>529.0519480519481</v>
      </c>
    </row>
    <row r="35" spans="1:17" ht="13.5" customHeight="1">
      <c r="A35" s="90">
        <v>30</v>
      </c>
      <c r="B35" s="85" t="s">
        <v>45</v>
      </c>
      <c r="C35" s="85" t="s">
        <v>27</v>
      </c>
      <c r="D35" s="86">
        <v>516.4</v>
      </c>
      <c r="E35" s="86">
        <v>526.1428571428571</v>
      </c>
      <c r="F35" s="86">
        <v>524.925</v>
      </c>
      <c r="G35" s="87">
        <v>1</v>
      </c>
      <c r="H35" s="87">
        <v>3</v>
      </c>
      <c r="I35" s="87">
        <v>4</v>
      </c>
      <c r="J35" s="87">
        <v>9</v>
      </c>
      <c r="K35" s="87">
        <v>10.5</v>
      </c>
      <c r="L35" s="87">
        <v>19.5</v>
      </c>
      <c r="M35" s="87">
        <v>7</v>
      </c>
      <c r="N35" s="87">
        <v>12</v>
      </c>
      <c r="O35" s="89">
        <v>567</v>
      </c>
      <c r="P35" s="89">
        <v>573</v>
      </c>
      <c r="Q35" s="86">
        <f t="shared" si="0"/>
        <v>528.925</v>
      </c>
    </row>
    <row r="36" spans="1:17" ht="13.5" customHeight="1">
      <c r="A36" s="90">
        <v>31</v>
      </c>
      <c r="B36" s="85" t="s">
        <v>22</v>
      </c>
      <c r="C36" s="85" t="s">
        <v>27</v>
      </c>
      <c r="D36" s="86">
        <v>515.75</v>
      </c>
      <c r="E36" s="86">
        <v>522.4615384615385</v>
      </c>
      <c r="F36" s="86">
        <v>521.5666666666667</v>
      </c>
      <c r="G36" s="87">
        <v>4</v>
      </c>
      <c r="H36" s="87">
        <v>3</v>
      </c>
      <c r="I36" s="87">
        <v>7</v>
      </c>
      <c r="J36" s="87">
        <v>12.5</v>
      </c>
      <c r="K36" s="87">
        <v>10</v>
      </c>
      <c r="L36" s="87">
        <v>22.5</v>
      </c>
      <c r="M36" s="87">
        <v>6.5</v>
      </c>
      <c r="N36" s="87">
        <v>10.5</v>
      </c>
      <c r="O36" s="89">
        <v>552</v>
      </c>
      <c r="P36" s="89">
        <v>578</v>
      </c>
      <c r="Q36" s="86">
        <f t="shared" si="0"/>
        <v>528.5666666666667</v>
      </c>
    </row>
    <row r="37" spans="1:17" ht="13.5" customHeight="1">
      <c r="A37" s="1">
        <v>32</v>
      </c>
      <c r="B37" s="45" t="s">
        <v>70</v>
      </c>
      <c r="C37" s="45" t="s">
        <v>23</v>
      </c>
      <c r="D37" s="46">
        <v>522.88</v>
      </c>
      <c r="E37" s="46">
        <v>520</v>
      </c>
      <c r="F37" s="46">
        <v>520.36</v>
      </c>
      <c r="G37" s="47">
        <v>4</v>
      </c>
      <c r="H37" s="47">
        <v>3</v>
      </c>
      <c r="I37" s="47">
        <v>7</v>
      </c>
      <c r="J37" s="47">
        <v>14.5</v>
      </c>
      <c r="K37" s="47">
        <v>11.5</v>
      </c>
      <c r="L37" s="47">
        <v>26</v>
      </c>
      <c r="M37" s="47">
        <v>7</v>
      </c>
      <c r="N37" s="47">
        <v>13.25</v>
      </c>
      <c r="O37" s="50">
        <v>547</v>
      </c>
      <c r="P37" s="39">
        <v>0</v>
      </c>
      <c r="Q37" s="46">
        <f t="shared" si="0"/>
        <v>527.36</v>
      </c>
    </row>
    <row r="38" spans="1:17" ht="13.5" customHeight="1">
      <c r="A38" s="1">
        <v>33</v>
      </c>
      <c r="B38" s="45" t="s">
        <v>43</v>
      </c>
      <c r="C38" s="45" t="s">
        <v>38</v>
      </c>
      <c r="D38" s="46">
        <v>533.8333333333334</v>
      </c>
      <c r="E38" s="46">
        <v>521.625</v>
      </c>
      <c r="F38" s="46">
        <v>522.9814814814814</v>
      </c>
      <c r="G38" s="47">
        <v>2</v>
      </c>
      <c r="H38" s="47">
        <v>2</v>
      </c>
      <c r="I38" s="47">
        <v>4</v>
      </c>
      <c r="J38" s="47">
        <v>10.5</v>
      </c>
      <c r="K38" s="47">
        <v>9.5</v>
      </c>
      <c r="L38" s="47">
        <v>20</v>
      </c>
      <c r="M38" s="47">
        <v>8</v>
      </c>
      <c r="N38" s="47">
        <v>14</v>
      </c>
      <c r="O38" s="50">
        <v>558</v>
      </c>
      <c r="P38" s="39">
        <v>533</v>
      </c>
      <c r="Q38" s="46">
        <f t="shared" si="0"/>
        <v>526.9814814814814</v>
      </c>
    </row>
    <row r="39" spans="1:17" ht="12.75">
      <c r="A39" s="1">
        <v>34</v>
      </c>
      <c r="B39" s="45" t="s">
        <v>63</v>
      </c>
      <c r="C39" s="45" t="s">
        <v>51</v>
      </c>
      <c r="D39" s="46">
        <v>524.5</v>
      </c>
      <c r="E39" s="46">
        <v>521.3913043478261</v>
      </c>
      <c r="F39" s="46">
        <v>521.8518518518518</v>
      </c>
      <c r="G39" s="47">
        <v>2</v>
      </c>
      <c r="H39" s="47">
        <v>1</v>
      </c>
      <c r="I39" s="47">
        <v>3</v>
      </c>
      <c r="J39" s="47">
        <v>8.5</v>
      </c>
      <c r="K39" s="47">
        <v>6</v>
      </c>
      <c r="L39" s="47">
        <v>14.5</v>
      </c>
      <c r="M39" s="47">
        <v>5.75</v>
      </c>
      <c r="N39" s="47">
        <v>11.75</v>
      </c>
      <c r="O39" s="50">
        <v>566</v>
      </c>
      <c r="P39" s="39">
        <v>0</v>
      </c>
      <c r="Q39" s="46">
        <f t="shared" si="0"/>
        <v>524.8518518518518</v>
      </c>
    </row>
    <row r="40" spans="1:17" ht="12.75">
      <c r="A40" s="1">
        <v>35</v>
      </c>
      <c r="B40" s="45" t="s">
        <v>36</v>
      </c>
      <c r="C40" s="45" t="s">
        <v>31</v>
      </c>
      <c r="D40" s="46">
        <v>531.5714285714286</v>
      </c>
      <c r="E40" s="46">
        <v>519</v>
      </c>
      <c r="F40" s="46">
        <v>520.5714285714286</v>
      </c>
      <c r="G40" s="47">
        <v>3</v>
      </c>
      <c r="H40" s="47">
        <v>1</v>
      </c>
      <c r="I40" s="47">
        <v>4</v>
      </c>
      <c r="J40" s="47">
        <v>15</v>
      </c>
      <c r="K40" s="47">
        <v>10</v>
      </c>
      <c r="L40" s="47">
        <v>25</v>
      </c>
      <c r="M40" s="47">
        <v>7</v>
      </c>
      <c r="N40" s="47">
        <v>14</v>
      </c>
      <c r="O40" s="39">
        <v>565</v>
      </c>
      <c r="P40" s="39">
        <v>573</v>
      </c>
      <c r="Q40" s="46">
        <f t="shared" si="0"/>
        <v>524.5714285714286</v>
      </c>
    </row>
    <row r="41" spans="1:17" ht="12.75">
      <c r="A41" s="90">
        <v>36</v>
      </c>
      <c r="B41" s="85" t="s">
        <v>19</v>
      </c>
      <c r="C41" s="85" t="s">
        <v>27</v>
      </c>
      <c r="D41" s="86">
        <v>519.2592592592592</v>
      </c>
      <c r="E41" s="86">
        <v>516</v>
      </c>
      <c r="F41" s="86">
        <v>516.4345679012346</v>
      </c>
      <c r="G41" s="87">
        <v>3</v>
      </c>
      <c r="H41" s="87">
        <v>2</v>
      </c>
      <c r="I41" s="87">
        <v>5</v>
      </c>
      <c r="J41" s="87">
        <v>11</v>
      </c>
      <c r="K41" s="87">
        <v>10</v>
      </c>
      <c r="L41" s="87">
        <v>21</v>
      </c>
      <c r="M41" s="87">
        <v>6.5</v>
      </c>
      <c r="N41" s="87">
        <v>13.25</v>
      </c>
      <c r="O41" s="89">
        <v>556</v>
      </c>
      <c r="P41" s="89">
        <v>599</v>
      </c>
      <c r="Q41" s="86">
        <f t="shared" si="0"/>
        <v>521.4345679012346</v>
      </c>
    </row>
    <row r="42" spans="1:17" ht="12.75">
      <c r="A42" s="1">
        <v>37</v>
      </c>
      <c r="B42" s="45" t="s">
        <v>33</v>
      </c>
      <c r="C42" s="45" t="s">
        <v>30</v>
      </c>
      <c r="D42" s="46">
        <v>520.6666666666666</v>
      </c>
      <c r="E42" s="46">
        <v>512</v>
      </c>
      <c r="F42" s="46">
        <v>512.962962962963</v>
      </c>
      <c r="G42" s="47">
        <v>1</v>
      </c>
      <c r="H42" s="47">
        <v>2</v>
      </c>
      <c r="I42" s="47">
        <v>3</v>
      </c>
      <c r="J42" s="47">
        <v>7</v>
      </c>
      <c r="K42" s="47">
        <v>10.5</v>
      </c>
      <c r="L42" s="47">
        <v>17.5</v>
      </c>
      <c r="M42" s="47">
        <v>8</v>
      </c>
      <c r="N42" s="47">
        <v>14</v>
      </c>
      <c r="O42" s="39">
        <v>558</v>
      </c>
      <c r="P42" s="39">
        <v>575</v>
      </c>
      <c r="Q42" s="46">
        <f t="shared" si="0"/>
        <v>515.962962962963</v>
      </c>
    </row>
    <row r="43" spans="1:17" ht="12.75">
      <c r="A43" s="1">
        <v>38</v>
      </c>
      <c r="B43" s="45" t="s">
        <v>39</v>
      </c>
      <c r="C43" s="45" t="s">
        <v>38</v>
      </c>
      <c r="D43" s="46">
        <v>523</v>
      </c>
      <c r="E43" s="46">
        <v>509</v>
      </c>
      <c r="F43" s="46">
        <v>510.75</v>
      </c>
      <c r="G43" s="47">
        <v>3</v>
      </c>
      <c r="H43" s="47">
        <v>2</v>
      </c>
      <c r="I43" s="47">
        <v>5</v>
      </c>
      <c r="J43" s="47">
        <v>11.5</v>
      </c>
      <c r="K43" s="47">
        <v>10</v>
      </c>
      <c r="L43" s="47">
        <v>21.5</v>
      </c>
      <c r="M43" s="47">
        <v>7</v>
      </c>
      <c r="N43" s="47">
        <v>13</v>
      </c>
      <c r="O43" s="51">
        <v>563</v>
      </c>
      <c r="P43" s="39">
        <v>550</v>
      </c>
      <c r="Q43" s="46">
        <f t="shared" si="0"/>
        <v>515.75</v>
      </c>
    </row>
    <row r="44" spans="1:17" ht="12.75">
      <c r="A44" s="1">
        <v>39</v>
      </c>
      <c r="B44" s="45" t="s">
        <v>28</v>
      </c>
      <c r="C44" s="45" t="s">
        <v>23</v>
      </c>
      <c r="D44" s="46">
        <v>522.8888888888889</v>
      </c>
      <c r="E44" s="46">
        <v>507.8181818181818</v>
      </c>
      <c r="F44" s="46">
        <v>510.1367521367521</v>
      </c>
      <c r="G44" s="47">
        <v>1</v>
      </c>
      <c r="H44" s="47">
        <v>0.5</v>
      </c>
      <c r="I44" s="47">
        <v>1.5</v>
      </c>
      <c r="J44" s="47">
        <v>5.5</v>
      </c>
      <c r="K44" s="47">
        <v>4.5</v>
      </c>
      <c r="L44" s="47">
        <v>10</v>
      </c>
      <c r="M44" s="47">
        <v>5.5</v>
      </c>
      <c r="N44" s="47">
        <v>10</v>
      </c>
      <c r="O44" s="52">
        <v>572</v>
      </c>
      <c r="P44" s="39">
        <v>554</v>
      </c>
      <c r="Q44" s="46">
        <f t="shared" si="0"/>
        <v>511.6367521367521</v>
      </c>
    </row>
    <row r="45" spans="1:17" ht="12.75">
      <c r="A45" s="1">
        <v>40</v>
      </c>
      <c r="B45" s="45" t="s">
        <v>60</v>
      </c>
      <c r="C45" s="45" t="s">
        <v>49</v>
      </c>
      <c r="D45" s="46">
        <v>499</v>
      </c>
      <c r="E45" s="46">
        <v>509.3333333333333</v>
      </c>
      <c r="F45" s="46">
        <v>507.85714285714283</v>
      </c>
      <c r="G45" s="47">
        <v>3</v>
      </c>
      <c r="H45" s="47">
        <v>0</v>
      </c>
      <c r="I45" s="47">
        <v>3</v>
      </c>
      <c r="J45" s="47">
        <v>11</v>
      </c>
      <c r="K45" s="47">
        <v>7</v>
      </c>
      <c r="L45" s="47">
        <v>18</v>
      </c>
      <c r="M45" s="47">
        <v>6</v>
      </c>
      <c r="N45" s="47">
        <v>10</v>
      </c>
      <c r="O45" s="50">
        <v>534</v>
      </c>
      <c r="P45" s="39">
        <v>0</v>
      </c>
      <c r="Q45" s="46">
        <f t="shared" si="0"/>
        <v>510.85714285714283</v>
      </c>
    </row>
    <row r="46" spans="1:17" ht="12.75">
      <c r="A46" s="1">
        <v>41</v>
      </c>
      <c r="B46" s="45" t="s">
        <v>46</v>
      </c>
      <c r="C46" s="45" t="s">
        <v>38</v>
      </c>
      <c r="D46" s="46">
        <v>504.7142857142857</v>
      </c>
      <c r="E46" s="46">
        <v>499.7142857142857</v>
      </c>
      <c r="F46" s="46">
        <v>500.3392857142857</v>
      </c>
      <c r="G46" s="47">
        <v>0</v>
      </c>
      <c r="H46" s="47">
        <v>0</v>
      </c>
      <c r="I46" s="47">
        <v>0</v>
      </c>
      <c r="J46" s="47">
        <v>10.5</v>
      </c>
      <c r="K46" s="47">
        <v>7.5</v>
      </c>
      <c r="L46" s="47">
        <v>18</v>
      </c>
      <c r="M46" s="47">
        <v>7</v>
      </c>
      <c r="N46" s="47">
        <v>14</v>
      </c>
      <c r="O46" s="50">
        <v>541</v>
      </c>
      <c r="P46" s="39">
        <v>495</v>
      </c>
      <c r="Q46" s="46">
        <f t="shared" si="0"/>
        <v>500.3392857142857</v>
      </c>
    </row>
    <row r="47" spans="1:17" ht="12.75">
      <c r="A47" s="1">
        <v>42</v>
      </c>
      <c r="B47" s="45" t="s">
        <v>42</v>
      </c>
      <c r="C47" s="45" t="s">
        <v>38</v>
      </c>
      <c r="D47" s="46">
        <v>531.3333333333334</v>
      </c>
      <c r="E47" s="46">
        <v>492.55172413793105</v>
      </c>
      <c r="F47" s="46">
        <v>497.25252525252523</v>
      </c>
      <c r="G47" s="47">
        <v>1</v>
      </c>
      <c r="H47" s="47">
        <v>1</v>
      </c>
      <c r="I47" s="47">
        <v>2</v>
      </c>
      <c r="J47" s="47">
        <v>5</v>
      </c>
      <c r="K47" s="47">
        <v>6</v>
      </c>
      <c r="L47" s="47">
        <v>11</v>
      </c>
      <c r="M47" s="47">
        <v>7.25</v>
      </c>
      <c r="N47" s="47">
        <v>10.25</v>
      </c>
      <c r="O47" s="39">
        <v>557</v>
      </c>
      <c r="P47" s="39">
        <v>569</v>
      </c>
      <c r="Q47" s="46">
        <f t="shared" si="0"/>
        <v>499.25252525252523</v>
      </c>
    </row>
    <row r="48" spans="1:17" ht="12.75">
      <c r="A48" s="1">
        <v>43</v>
      </c>
      <c r="B48" s="45" t="s">
        <v>77</v>
      </c>
      <c r="C48" s="45" t="s">
        <v>38</v>
      </c>
      <c r="D48" s="46">
        <v>506.5</v>
      </c>
      <c r="E48" s="46">
        <v>489.6</v>
      </c>
      <c r="F48" s="46">
        <v>492.4166666666667</v>
      </c>
      <c r="G48" s="47">
        <v>2</v>
      </c>
      <c r="H48" s="47">
        <v>1</v>
      </c>
      <c r="I48" s="47">
        <v>3</v>
      </c>
      <c r="J48" s="47">
        <v>7</v>
      </c>
      <c r="K48" s="47">
        <v>4</v>
      </c>
      <c r="L48" s="47">
        <v>11</v>
      </c>
      <c r="M48" s="47">
        <v>5</v>
      </c>
      <c r="N48" s="47">
        <v>9</v>
      </c>
      <c r="O48" s="51">
        <v>540</v>
      </c>
      <c r="P48" s="39">
        <v>0</v>
      </c>
      <c r="Q48" s="46">
        <f t="shared" si="0"/>
        <v>495.4166666666667</v>
      </c>
    </row>
    <row r="49" spans="2:16" ht="12.75">
      <c r="B49" s="2"/>
      <c r="C49" s="2"/>
      <c r="D49" s="5"/>
      <c r="E49" s="5"/>
      <c r="F49" s="5"/>
      <c r="G49" s="21"/>
      <c r="H49" s="21"/>
      <c r="I49" s="21"/>
      <c r="J49" s="21"/>
      <c r="K49" s="21"/>
      <c r="L49" s="21"/>
      <c r="M49" s="3"/>
      <c r="N49" s="3"/>
      <c r="O49" s="4"/>
      <c r="P49" s="4"/>
    </row>
    <row r="50" spans="1:16" ht="12.75">
      <c r="A50" s="48" t="s">
        <v>75</v>
      </c>
      <c r="B50" s="10"/>
      <c r="C50" s="10"/>
      <c r="D50" s="28"/>
      <c r="E50" s="28"/>
      <c r="F50" s="28"/>
      <c r="G50" s="49"/>
      <c r="H50" s="49"/>
      <c r="I50" s="49"/>
      <c r="J50" s="49"/>
      <c r="K50" s="49"/>
      <c r="L50" s="49"/>
      <c r="M50" s="21"/>
      <c r="N50" s="21"/>
      <c r="O50" s="40"/>
      <c r="P50" s="40"/>
    </row>
    <row r="51" spans="6:10" ht="12.75">
      <c r="F51" s="5"/>
      <c r="G51" s="21"/>
      <c r="H51" s="21"/>
      <c r="I51" s="21"/>
      <c r="J51" s="21"/>
    </row>
    <row r="52" spans="1:16" ht="12.75">
      <c r="A52" s="29" t="s">
        <v>9</v>
      </c>
      <c r="B52" s="8"/>
      <c r="C52" s="8"/>
      <c r="D52" s="31"/>
      <c r="E52" s="33"/>
      <c r="F52" s="34"/>
      <c r="G52" s="25"/>
      <c r="H52" s="25"/>
      <c r="I52" s="25"/>
      <c r="J52" s="25"/>
      <c r="K52" s="25"/>
      <c r="L52" s="25"/>
      <c r="M52" s="25"/>
      <c r="N52" s="30"/>
      <c r="O52" s="50">
        <v>664</v>
      </c>
      <c r="P52" s="18">
        <v>622</v>
      </c>
    </row>
    <row r="53" spans="1:16" ht="12.75">
      <c r="A53" s="29" t="s">
        <v>10</v>
      </c>
      <c r="B53" s="8"/>
      <c r="C53" s="8"/>
      <c r="D53" s="37"/>
      <c r="E53" s="33"/>
      <c r="F53" s="34"/>
      <c r="G53" s="25"/>
      <c r="H53" s="25"/>
      <c r="I53" s="25"/>
      <c r="J53" s="25"/>
      <c r="K53" s="25"/>
      <c r="L53" s="25"/>
      <c r="M53" s="25"/>
      <c r="N53" s="19"/>
      <c r="O53" s="39">
        <v>3421</v>
      </c>
      <c r="P53" s="18">
        <v>3462</v>
      </c>
    </row>
    <row r="54" spans="6:10" ht="12.75">
      <c r="F54" s="5"/>
      <c r="G54" s="21"/>
      <c r="H54" s="21"/>
      <c r="I54" s="21"/>
      <c r="J54" s="21"/>
    </row>
    <row r="55" spans="1:10" ht="12.75">
      <c r="A55" s="7" t="s">
        <v>18</v>
      </c>
      <c r="F55" s="5"/>
      <c r="G55" s="21"/>
      <c r="H55" s="21"/>
      <c r="I55" s="21"/>
      <c r="J55" s="21"/>
    </row>
    <row r="56" spans="6:14" ht="12.75">
      <c r="F56" s="5"/>
      <c r="G56" s="21"/>
      <c r="H56" s="21"/>
      <c r="I56" s="21"/>
      <c r="J56" s="21"/>
      <c r="M56" s="22"/>
      <c r="N56" s="22"/>
    </row>
    <row r="57" spans="1:16" ht="12.75">
      <c r="A57" s="6"/>
      <c r="B57" s="73"/>
      <c r="C57" s="74"/>
      <c r="D57" s="75" t="s">
        <v>0</v>
      </c>
      <c r="E57" s="80"/>
      <c r="F57" s="76"/>
      <c r="G57" s="77" t="s">
        <v>17</v>
      </c>
      <c r="H57" s="78"/>
      <c r="I57" s="76"/>
      <c r="J57" s="77" t="s">
        <v>12</v>
      </c>
      <c r="K57" s="78"/>
      <c r="L57" s="79"/>
      <c r="M57" s="75" t="s">
        <v>13</v>
      </c>
      <c r="N57" s="76"/>
      <c r="O57" s="75" t="s">
        <v>8</v>
      </c>
      <c r="P57" s="76"/>
    </row>
    <row r="58" spans="1:16" ht="12.75">
      <c r="A58" s="14" t="s">
        <v>15</v>
      </c>
      <c r="B58" s="71" t="s">
        <v>7</v>
      </c>
      <c r="C58" s="72"/>
      <c r="D58" s="15" t="s">
        <v>3</v>
      </c>
      <c r="E58" s="15" t="s">
        <v>16</v>
      </c>
      <c r="F58" s="15" t="s">
        <v>4</v>
      </c>
      <c r="G58" s="26" t="s">
        <v>5</v>
      </c>
      <c r="H58" s="26" t="s">
        <v>6</v>
      </c>
      <c r="I58" s="26" t="s">
        <v>14</v>
      </c>
      <c r="J58" s="26" t="s">
        <v>5</v>
      </c>
      <c r="K58" s="26" t="s">
        <v>6</v>
      </c>
      <c r="L58" s="26" t="s">
        <v>14</v>
      </c>
      <c r="M58" s="16" t="s">
        <v>6</v>
      </c>
      <c r="N58" s="15" t="s">
        <v>14</v>
      </c>
      <c r="O58" s="20" t="s">
        <v>53</v>
      </c>
      <c r="P58" s="20" t="s">
        <v>52</v>
      </c>
    </row>
    <row r="59" spans="1:16" ht="12.75">
      <c r="A59" s="63">
        <v>1</v>
      </c>
      <c r="B59" s="68" t="s">
        <v>50</v>
      </c>
      <c r="C59" s="69"/>
      <c r="D59" s="27">
        <v>3365.875</v>
      </c>
      <c r="E59" s="23">
        <v>3259.625</v>
      </c>
      <c r="F59" s="67">
        <v>3271.4305555555557</v>
      </c>
      <c r="G59" s="17">
        <v>48</v>
      </c>
      <c r="H59" s="17">
        <v>41</v>
      </c>
      <c r="I59" s="1">
        <v>89</v>
      </c>
      <c r="J59" s="17">
        <v>122</v>
      </c>
      <c r="K59" s="17">
        <v>113.5</v>
      </c>
      <c r="L59" s="17">
        <v>235.5</v>
      </c>
      <c r="M59" s="17">
        <v>8</v>
      </c>
      <c r="N59" s="1">
        <v>16</v>
      </c>
      <c r="O59" s="50">
        <v>3421</v>
      </c>
      <c r="P59" s="39">
        <v>0</v>
      </c>
    </row>
    <row r="60" spans="1:16" ht="12.75">
      <c r="A60" s="63">
        <v>2</v>
      </c>
      <c r="B60" s="64" t="s">
        <v>48</v>
      </c>
      <c r="C60" s="65"/>
      <c r="D60" s="27">
        <v>3242.75</v>
      </c>
      <c r="E60" s="23">
        <v>3217</v>
      </c>
      <c r="F60" s="66">
        <v>3219.8611111111113</v>
      </c>
      <c r="G60" s="17">
        <v>47</v>
      </c>
      <c r="H60" s="17">
        <v>35</v>
      </c>
      <c r="I60" s="1">
        <v>82</v>
      </c>
      <c r="J60" s="17">
        <v>117</v>
      </c>
      <c r="K60" s="17">
        <v>103</v>
      </c>
      <c r="L60" s="17">
        <v>220</v>
      </c>
      <c r="M60" s="17">
        <v>8</v>
      </c>
      <c r="N60" s="1">
        <v>16</v>
      </c>
      <c r="O60" s="50">
        <v>3385</v>
      </c>
      <c r="P60" s="39">
        <v>0</v>
      </c>
    </row>
    <row r="61" spans="1:16" ht="12.75">
      <c r="A61" s="63">
        <v>3</v>
      </c>
      <c r="B61" s="64" t="s">
        <v>49</v>
      </c>
      <c r="C61" s="65"/>
      <c r="D61" s="27">
        <v>3205.25</v>
      </c>
      <c r="E61" s="23">
        <v>3215.25</v>
      </c>
      <c r="F61" s="66">
        <v>3214.1388888888887</v>
      </c>
      <c r="G61" s="17">
        <v>52</v>
      </c>
      <c r="H61" s="17">
        <v>27</v>
      </c>
      <c r="I61" s="1">
        <v>79</v>
      </c>
      <c r="J61" s="17">
        <v>120</v>
      </c>
      <c r="K61" s="17">
        <v>95</v>
      </c>
      <c r="L61" s="17">
        <v>215</v>
      </c>
      <c r="M61" s="17">
        <v>8</v>
      </c>
      <c r="N61" s="1">
        <v>16</v>
      </c>
      <c r="O61" s="50">
        <v>3353</v>
      </c>
      <c r="P61" s="39">
        <v>0</v>
      </c>
    </row>
    <row r="62" spans="1:16" ht="12.75">
      <c r="A62" s="1">
        <v>4</v>
      </c>
      <c r="B62" s="11" t="s">
        <v>31</v>
      </c>
      <c r="C62" s="9"/>
      <c r="D62" s="27">
        <v>3280.25</v>
      </c>
      <c r="E62" s="23">
        <v>3148.75</v>
      </c>
      <c r="F62" s="23">
        <v>3163.3611111111113</v>
      </c>
      <c r="G62" s="17">
        <v>44.5</v>
      </c>
      <c r="H62" s="17">
        <v>27</v>
      </c>
      <c r="I62" s="1">
        <v>71.5</v>
      </c>
      <c r="J62" s="17">
        <v>111</v>
      </c>
      <c r="K62" s="17">
        <v>81.5</v>
      </c>
      <c r="L62" s="17">
        <v>192.5</v>
      </c>
      <c r="M62" s="17">
        <v>8</v>
      </c>
      <c r="N62" s="1">
        <v>16</v>
      </c>
      <c r="O62" s="50">
        <v>3382</v>
      </c>
      <c r="P62" s="39">
        <v>3325</v>
      </c>
    </row>
    <row r="63" spans="1:16" ht="12.75">
      <c r="A63" s="1">
        <v>5</v>
      </c>
      <c r="B63" s="11" t="s">
        <v>23</v>
      </c>
      <c r="C63" s="9"/>
      <c r="D63" s="27">
        <v>3124.375</v>
      </c>
      <c r="E63" s="23">
        <v>3162.25</v>
      </c>
      <c r="F63" s="23">
        <v>3158.0416666666665</v>
      </c>
      <c r="G63" s="17">
        <v>26</v>
      </c>
      <c r="H63" s="17">
        <v>27</v>
      </c>
      <c r="I63" s="1">
        <v>53</v>
      </c>
      <c r="J63" s="17">
        <v>85.5</v>
      </c>
      <c r="K63" s="17">
        <v>93.5</v>
      </c>
      <c r="L63" s="17">
        <v>179</v>
      </c>
      <c r="M63" s="17">
        <v>8</v>
      </c>
      <c r="N63" s="1">
        <v>16</v>
      </c>
      <c r="O63" s="52">
        <v>3244</v>
      </c>
      <c r="P63" s="39">
        <v>3231</v>
      </c>
    </row>
    <row r="64" spans="1:16" ht="12.75">
      <c r="A64" s="1">
        <v>6</v>
      </c>
      <c r="B64" s="11" t="s">
        <v>27</v>
      </c>
      <c r="C64" s="9"/>
      <c r="D64" s="27">
        <v>3155.75</v>
      </c>
      <c r="E64" s="23">
        <v>3150.625</v>
      </c>
      <c r="F64" s="23">
        <v>3151.1944444444443</v>
      </c>
      <c r="G64" s="17">
        <v>34</v>
      </c>
      <c r="H64" s="17">
        <v>27</v>
      </c>
      <c r="I64" s="1">
        <v>61</v>
      </c>
      <c r="J64" s="17">
        <v>102.5</v>
      </c>
      <c r="K64" s="17">
        <v>83</v>
      </c>
      <c r="L64" s="17">
        <v>185.5</v>
      </c>
      <c r="M64" s="17">
        <v>8</v>
      </c>
      <c r="N64" s="1">
        <v>16</v>
      </c>
      <c r="O64" s="39">
        <v>3282</v>
      </c>
      <c r="P64" s="39">
        <v>3393</v>
      </c>
    </row>
    <row r="65" spans="1:16" ht="12.75">
      <c r="A65" s="1">
        <v>7</v>
      </c>
      <c r="B65" s="11" t="s">
        <v>30</v>
      </c>
      <c r="C65" s="9"/>
      <c r="D65" s="27">
        <v>3177.375</v>
      </c>
      <c r="E65" s="23">
        <v>3144.375</v>
      </c>
      <c r="F65" s="23">
        <v>3148.0416666666665</v>
      </c>
      <c r="G65" s="17">
        <v>23</v>
      </c>
      <c r="H65" s="17">
        <v>27</v>
      </c>
      <c r="I65" s="1">
        <v>50</v>
      </c>
      <c r="J65" s="17">
        <v>86.5</v>
      </c>
      <c r="K65" s="17">
        <v>87</v>
      </c>
      <c r="L65" s="17">
        <v>173.5</v>
      </c>
      <c r="M65" s="17">
        <v>8</v>
      </c>
      <c r="N65" s="1">
        <v>16</v>
      </c>
      <c r="O65" s="39">
        <v>3267</v>
      </c>
      <c r="P65" s="39">
        <v>3307</v>
      </c>
    </row>
    <row r="66" spans="1:16" ht="12.75">
      <c r="A66" s="1">
        <v>8</v>
      </c>
      <c r="B66" s="11" t="s">
        <v>51</v>
      </c>
      <c r="C66" s="9"/>
      <c r="D66" s="27">
        <v>3130.375</v>
      </c>
      <c r="E66" s="23">
        <v>3134</v>
      </c>
      <c r="F66" s="23">
        <v>3133.597222222222</v>
      </c>
      <c r="G66" s="17">
        <v>35</v>
      </c>
      <c r="H66" s="17">
        <v>22.5</v>
      </c>
      <c r="I66" s="1">
        <v>57.5</v>
      </c>
      <c r="J66" s="17">
        <v>99</v>
      </c>
      <c r="K66" s="17">
        <v>81.5</v>
      </c>
      <c r="L66" s="17">
        <v>180.5</v>
      </c>
      <c r="M66" s="17">
        <v>8</v>
      </c>
      <c r="N66" s="1">
        <v>16</v>
      </c>
      <c r="O66" s="50">
        <v>3295</v>
      </c>
      <c r="P66" s="39">
        <v>0</v>
      </c>
    </row>
    <row r="67" spans="1:16" ht="12.75">
      <c r="A67" s="1">
        <v>9</v>
      </c>
      <c r="B67" s="11" t="s">
        <v>38</v>
      </c>
      <c r="C67" s="9"/>
      <c r="D67" s="27">
        <v>3123</v>
      </c>
      <c r="E67" s="23">
        <v>3051.25</v>
      </c>
      <c r="F67" s="23">
        <v>3059.222222222222</v>
      </c>
      <c r="G67" s="17">
        <v>20</v>
      </c>
      <c r="H67" s="17">
        <v>13</v>
      </c>
      <c r="I67" s="1">
        <v>33</v>
      </c>
      <c r="J67" s="17">
        <v>86</v>
      </c>
      <c r="K67" s="17">
        <v>60.5</v>
      </c>
      <c r="L67" s="17">
        <v>146.5</v>
      </c>
      <c r="M67" s="17">
        <v>8</v>
      </c>
      <c r="N67" s="1">
        <v>16</v>
      </c>
      <c r="O67" s="39">
        <v>3325</v>
      </c>
      <c r="P67" s="39">
        <v>3329</v>
      </c>
    </row>
    <row r="68" spans="1:16" ht="12.75">
      <c r="A68" s="3"/>
      <c r="B68" s="42" t="s">
        <v>11</v>
      </c>
      <c r="C68" s="43"/>
      <c r="D68" s="41">
        <v>3200.5555555555557</v>
      </c>
      <c r="E68" s="41">
        <v>3164.7916666666665</v>
      </c>
      <c r="F68" s="41">
        <v>3168.7654320987654</v>
      </c>
      <c r="G68" s="21"/>
      <c r="H68" s="21"/>
      <c r="I68" s="3"/>
      <c r="J68" s="21"/>
      <c r="K68" s="21"/>
      <c r="L68" s="21"/>
      <c r="M68" s="21"/>
      <c r="N68" s="3"/>
      <c r="O68" s="40"/>
      <c r="P68" s="40"/>
    </row>
    <row r="69" spans="1:16" ht="12.75">
      <c r="A69" s="3"/>
      <c r="B69" s="2"/>
      <c r="C69" s="2"/>
      <c r="D69" s="28"/>
      <c r="E69" s="5"/>
      <c r="F69" s="5"/>
      <c r="G69" s="21"/>
      <c r="H69" s="21"/>
      <c r="I69" s="3"/>
      <c r="J69" s="21"/>
      <c r="K69" s="21"/>
      <c r="L69" s="21"/>
      <c r="M69" s="21"/>
      <c r="N69" s="3"/>
      <c r="O69" s="40"/>
      <c r="P69" s="40"/>
    </row>
    <row r="70" spans="1:16" ht="12.75">
      <c r="A70" s="3"/>
      <c r="B70" s="2"/>
      <c r="C70" s="2"/>
      <c r="D70" s="28"/>
      <c r="E70" s="5"/>
      <c r="F70" s="5"/>
      <c r="G70" s="21"/>
      <c r="H70" s="21"/>
      <c r="I70" s="3"/>
      <c r="J70" s="21"/>
      <c r="K70" s="21"/>
      <c r="L70" s="21"/>
      <c r="M70" s="21"/>
      <c r="N70" s="3"/>
      <c r="O70" s="40"/>
      <c r="P70" s="40"/>
    </row>
    <row r="71" spans="7:16" ht="12.75">
      <c r="G71" s="5"/>
      <c r="H71" s="5"/>
      <c r="I71" s="5"/>
      <c r="J71" s="21"/>
      <c r="K71" s="21"/>
      <c r="L71" s="21"/>
      <c r="M71" s="21"/>
      <c r="N71" s="3"/>
      <c r="O71" s="4"/>
      <c r="P71" s="4"/>
    </row>
    <row r="72" spans="2:16" ht="12.75">
      <c r="B72" s="2"/>
      <c r="C72" s="2"/>
      <c r="D72" s="5"/>
      <c r="E72" s="5"/>
      <c r="F72" s="5"/>
      <c r="G72" s="5"/>
      <c r="H72" s="5"/>
      <c r="I72" s="5"/>
      <c r="J72" s="21"/>
      <c r="K72" s="21"/>
      <c r="L72" s="21"/>
      <c r="M72" s="21"/>
      <c r="N72" s="3"/>
      <c r="O72" s="4"/>
      <c r="P72" s="4"/>
    </row>
    <row r="73" spans="2:16" ht="12.75">
      <c r="B73" s="2"/>
      <c r="C73" s="2"/>
      <c r="D73" s="5"/>
      <c r="E73" s="5"/>
      <c r="F73" s="5"/>
      <c r="G73" s="5"/>
      <c r="H73" s="5"/>
      <c r="I73" s="5"/>
      <c r="J73" s="21"/>
      <c r="K73" s="21"/>
      <c r="L73" s="21"/>
      <c r="M73" s="21"/>
      <c r="N73" s="3"/>
      <c r="O73" s="4"/>
      <c r="P73" s="4"/>
    </row>
    <row r="116" spans="2:16" ht="12.75">
      <c r="B116" s="2"/>
      <c r="C116" s="2"/>
      <c r="D116" s="28"/>
      <c r="E116" s="5"/>
      <c r="F116" s="5"/>
      <c r="J116" s="21"/>
      <c r="K116" s="21"/>
      <c r="L116" s="21"/>
      <c r="M116" s="21"/>
      <c r="N116" s="3"/>
      <c r="O116" s="4"/>
      <c r="P116" s="4"/>
    </row>
    <row r="117" spans="2:16" ht="12.75">
      <c r="B117" s="2"/>
      <c r="C117" s="2"/>
      <c r="D117" s="28"/>
      <c r="E117" s="5"/>
      <c r="F117" s="5"/>
      <c r="J117" s="21"/>
      <c r="K117" s="21"/>
      <c r="L117" s="21"/>
      <c r="M117" s="21"/>
      <c r="N117" s="3"/>
      <c r="O117" s="4"/>
      <c r="P117" s="4"/>
    </row>
    <row r="118" spans="2:16" ht="12.75">
      <c r="B118" s="2"/>
      <c r="C118" s="2"/>
      <c r="D118" s="5"/>
      <c r="E118" s="5"/>
      <c r="F118" s="5"/>
      <c r="J118" s="21"/>
      <c r="K118" s="21"/>
      <c r="L118" s="21"/>
      <c r="M118" s="3"/>
      <c r="N118" s="3"/>
      <c r="O118" s="4"/>
      <c r="P118" s="4"/>
    </row>
    <row r="119" spans="2:16" ht="12.75">
      <c r="B119" s="2"/>
      <c r="C119" s="2"/>
      <c r="D119" s="5"/>
      <c r="E119" s="5"/>
      <c r="F119" s="5"/>
      <c r="J119" s="21"/>
      <c r="K119" s="21"/>
      <c r="L119" s="21"/>
      <c r="M119" s="3"/>
      <c r="N119" s="3"/>
      <c r="O119" s="4"/>
      <c r="P119" s="4"/>
    </row>
    <row r="120" spans="2:16" ht="12.75">
      <c r="B120" s="2"/>
      <c r="C120" s="2"/>
      <c r="D120" s="5"/>
      <c r="E120" s="5"/>
      <c r="F120" s="5"/>
      <c r="J120" s="21"/>
      <c r="K120" s="21"/>
      <c r="L120" s="21"/>
      <c r="M120" s="3"/>
      <c r="N120" s="3"/>
      <c r="O120" s="4"/>
      <c r="P120" s="4"/>
    </row>
    <row r="121" spans="2:16" ht="12.75">
      <c r="B121" s="2"/>
      <c r="C121" s="2"/>
      <c r="D121" s="5"/>
      <c r="E121" s="5"/>
      <c r="F121" s="5"/>
      <c r="J121" s="21"/>
      <c r="K121" s="21"/>
      <c r="L121" s="21"/>
      <c r="M121" s="3"/>
      <c r="N121" s="3"/>
      <c r="O121" s="4"/>
      <c r="P121" s="4"/>
    </row>
    <row r="122" spans="2:16" ht="12.75">
      <c r="B122" s="2"/>
      <c r="C122" s="2"/>
      <c r="D122" s="5"/>
      <c r="E122" s="5"/>
      <c r="F122" s="5"/>
      <c r="J122" s="21"/>
      <c r="K122" s="21"/>
      <c r="L122" s="21"/>
      <c r="M122" s="3"/>
      <c r="N122" s="3"/>
      <c r="O122" s="4"/>
      <c r="P122" s="4"/>
    </row>
    <row r="123" spans="2:16" ht="12.75">
      <c r="B123" s="2"/>
      <c r="C123" s="2"/>
      <c r="D123" s="5"/>
      <c r="E123" s="5"/>
      <c r="F123" s="5"/>
      <c r="J123" s="21"/>
      <c r="K123" s="21"/>
      <c r="L123" s="21"/>
      <c r="M123" s="3"/>
      <c r="N123" s="3"/>
      <c r="O123" s="4"/>
      <c r="P123" s="4"/>
    </row>
    <row r="124" spans="2:16" ht="12.75">
      <c r="B124" s="2"/>
      <c r="C124" s="2"/>
      <c r="D124" s="5"/>
      <c r="E124" s="5"/>
      <c r="F124" s="5"/>
      <c r="J124" s="21"/>
      <c r="K124" s="21"/>
      <c r="L124" s="21"/>
      <c r="M124" s="3"/>
      <c r="N124" s="3"/>
      <c r="O124" s="4"/>
      <c r="P124" s="4"/>
    </row>
  </sheetData>
  <sheetProtection/>
  <autoFilter ref="B5:Q48"/>
  <mergeCells count="13">
    <mergeCell ref="M4:N4"/>
    <mergeCell ref="G4:I4"/>
    <mergeCell ref="D4:F4"/>
    <mergeCell ref="A1:F2"/>
    <mergeCell ref="B58:C58"/>
    <mergeCell ref="B57:C57"/>
    <mergeCell ref="O57:P57"/>
    <mergeCell ref="M57:N57"/>
    <mergeCell ref="G57:I57"/>
    <mergeCell ref="J57:L57"/>
    <mergeCell ref="D57:F57"/>
    <mergeCell ref="O4:P4"/>
    <mergeCell ref="J4:L4"/>
  </mergeCells>
  <printOptions horizontalCentered="1"/>
  <pageMargins left="0.3937007874015748" right="0.3937007874015748" top="1.1811023622047245" bottom="1.1811023622047245" header="0" footer="0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</dc:creator>
  <cp:keywords/>
  <dc:description/>
  <cp:lastModifiedBy>Jaka Mohorič</cp:lastModifiedBy>
  <cp:lastPrinted>2009-02-02T11:48:28Z</cp:lastPrinted>
  <dcterms:created xsi:type="dcterms:W3CDTF">2000-10-10T11:49:55Z</dcterms:created>
  <dcterms:modified xsi:type="dcterms:W3CDTF">2016-03-23T11:00:12Z</dcterms:modified>
  <cp:category/>
  <cp:version/>
  <cp:contentType/>
  <cp:contentStatus/>
</cp:coreProperties>
</file>